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Kolan - Obnova 1\Desktop\Javnipoziv kultura\"/>
    </mc:Choice>
  </mc:AlternateContent>
  <xr:revisionPtr revIDLastSave="0" documentId="13_ncr:1_{059108C6-34DE-4C23-AABF-047FBABD8948}" xr6:coauthVersionLast="47" xr6:coauthVersionMax="47" xr10:uidLastSave="{00000000-0000-0000-0000-000000000000}"/>
  <bookViews>
    <workbookView xWindow="1428" yWindow="1428" windowWidth="17280" windowHeight="8964" xr2:uid="{00000000-000D-0000-FFFF-FFFF00000000}"/>
  </bookViews>
  <sheets>
    <sheet name="obrazac proračun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2" l="1"/>
  <c r="H21" i="2"/>
  <c r="D64" i="2"/>
  <c r="C64" i="2"/>
  <c r="F63" i="2"/>
  <c r="H63" i="2" s="1"/>
  <c r="F61" i="2"/>
  <c r="H61" i="2" s="1"/>
  <c r="D57" i="2"/>
  <c r="C57" i="2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D48" i="2"/>
  <c r="C48" i="2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D39" i="2"/>
  <c r="C39" i="2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D28" i="2"/>
  <c r="C28" i="2"/>
  <c r="F27" i="2"/>
  <c r="H27" i="2" s="1"/>
  <c r="F26" i="2"/>
  <c r="H26" i="2" s="1"/>
  <c r="F25" i="2"/>
  <c r="H25" i="2" s="1"/>
  <c r="D23" i="2"/>
  <c r="C23" i="2"/>
  <c r="F22" i="2"/>
  <c r="H22" i="2" s="1"/>
  <c r="F23" i="2" l="1"/>
  <c r="H23" i="2" s="1"/>
  <c r="F28" i="2"/>
  <c r="H28" i="2" s="1"/>
  <c r="C29" i="2"/>
  <c r="C66" i="2" s="1"/>
  <c r="F39" i="2"/>
  <c r="H39" i="2" s="1"/>
  <c r="F48" i="2"/>
  <c r="H48" i="2" s="1"/>
  <c r="F57" i="2"/>
  <c r="H57" i="2" s="1"/>
  <c r="H64" i="2"/>
  <c r="D29" i="2"/>
  <c r="D66" i="2" s="1"/>
  <c r="F29" i="2" l="1"/>
  <c r="F66" i="2" l="1"/>
  <c r="H66" i="2" s="1"/>
  <c r="H29" i="2"/>
</calcChain>
</file>

<file path=xl/sharedStrings.xml><?xml version="1.0" encoding="utf-8"?>
<sst xmlns="http://schemas.openxmlformats.org/spreadsheetml/2006/main" count="121" uniqueCount="69">
  <si>
    <t>REPUBLIKA HRVATSKA</t>
  </si>
  <si>
    <t xml:space="preserve"> </t>
  </si>
  <si>
    <t>Naziv programa / projekta:</t>
  </si>
  <si>
    <t>VRSTA TROŠKA</t>
  </si>
  <si>
    <t xml:space="preserve">OBRAZLOŽENJE TROŠKA </t>
  </si>
  <si>
    <t>UKUPNI TROŠAK</t>
  </si>
  <si>
    <t>Prihod iz drugih izvora</t>
  </si>
  <si>
    <t xml:space="preserve"> izračun jediničnih cijena i ukupnog troška s pojašnjenjem</t>
  </si>
  <si>
    <t>IZNOS</t>
  </si>
  <si>
    <t>OD KOGA</t>
  </si>
  <si>
    <t xml:space="preserve">1. LJUDSKI RESURSI  </t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</si>
  <si>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</si>
  <si>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t xml:space="preserve">1.1.2. </t>
  </si>
  <si>
    <t>Ukupno 1.1.</t>
  </si>
  <si>
    <t>1.2.3.</t>
  </si>
  <si>
    <t xml:space="preserve">2.7. </t>
  </si>
  <si>
    <t xml:space="preserve">3.3. </t>
  </si>
  <si>
    <t xml:space="preserve">3.4. </t>
  </si>
  <si>
    <t xml:space="preserve">3.5. </t>
  </si>
  <si>
    <t xml:space="preserve">3.6. </t>
  </si>
  <si>
    <t>Ukupno 3.:</t>
  </si>
  <si>
    <t xml:space="preserve">4.6. </t>
  </si>
  <si>
    <t>Ukupno 4.:</t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</si>
  <si>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</si>
  <si>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t xml:space="preserve">5.3. </t>
  </si>
  <si>
    <t>Ukupno 5.:</t>
  </si>
  <si>
    <t>SVEUKUPNO (1+2+3+4+5)</t>
  </si>
  <si>
    <t xml:space="preserve">                                              </t>
  </si>
  <si>
    <t xml:space="preserve"> Ukupno 1.2.</t>
  </si>
  <si>
    <t xml:space="preserve"> Ukupno 2.:</t>
  </si>
  <si>
    <t xml:space="preserve">                                   </t>
  </si>
  <si>
    <t>Ime i prezime osobe ovlaštene za zastupanje:</t>
  </si>
  <si>
    <t>Vlastoručni potpis ovlaštene osobe:</t>
  </si>
  <si>
    <t>MP</t>
  </si>
  <si>
    <t>Mjesto i datum:</t>
  </si>
  <si>
    <t xml:space="preserve">1.1.1. 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</si>
  <si>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</si>
  <si>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</si>
  <si>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</si>
  <si>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</si>
  <si>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</si>
  <si>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2.4. </t>
  </si>
  <si>
    <t xml:space="preserve">2.5. </t>
  </si>
  <si>
    <t xml:space="preserve">2.6. </t>
  </si>
  <si>
    <t xml:space="preserve">3.1. </t>
  </si>
  <si>
    <t xml:space="preserve">3.2. </t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</si>
  <si>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</t>
    </r>
  </si>
  <si>
    <t xml:space="preserve">4.1. </t>
  </si>
  <si>
    <t xml:space="preserve">4.2. </t>
  </si>
  <si>
    <t xml:space="preserve">4.3. </t>
  </si>
  <si>
    <t xml:space="preserve">4.4. </t>
  </si>
  <si>
    <t>4.5.</t>
  </si>
  <si>
    <t xml:space="preserve">5.1. </t>
  </si>
  <si>
    <t xml:space="preserve">5.2. </t>
  </si>
  <si>
    <t>NAPOMENA: Molimo da obrazac popunite isključivo računalom. Prema potrebi umetnite dodatne retke i provjerite ispravnost formula. Obrazca je potrebno potpisati i ovjeriti pečatom.</t>
  </si>
  <si>
    <r>
      <t>Ukupno 1</t>
    </r>
    <r>
      <rPr>
        <b/>
        <sz val="11"/>
        <color theme="1"/>
        <rFont val="Arial Narrow"/>
        <family val="2"/>
      </rPr>
      <t>.  (1.1+1.2.)</t>
    </r>
    <r>
      <rPr>
        <b/>
        <sz val="11"/>
        <color theme="1"/>
        <rFont val="Arial Narrow"/>
        <family val="2"/>
        <charset val="238"/>
      </rPr>
      <t xml:space="preserve">:  </t>
    </r>
  </si>
  <si>
    <t xml:space="preserve">                                        OBRAZAC PRORAČUNA PROGRAMA / PROJEKTA</t>
  </si>
  <si>
    <t>Naziv predlagatelja programa/projekta:</t>
  </si>
  <si>
    <r>
      <t>A) IZRAVNI TROŠKOVI</t>
    </r>
    <r>
      <rPr>
        <sz val="11"/>
        <color theme="1"/>
        <rFont val="Arial Narrow"/>
        <family val="2"/>
        <charset val="238"/>
      </rPr>
      <t xml:space="preserve">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</si>
  <si>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 putovanja, smještaja, dnevnice za potrebe obavljanja projektnih aktivnosti, kotizacije i sl.)</t>
    </r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</si>
  <si>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 specificirati i opisati troškove )</t>
    </r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</si>
  <si>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troškove)</t>
    </r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</si>
  <si>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                                                                                                                               Navedite imena i prezimena osoba kojima će se isplatiti naknada i za koje poslove</t>
    </r>
  </si>
  <si>
    <t xml:space="preserve">                                                             PRIJEDLOG FINANCIJSKE KONSTRUKCIJE ZA IZVRŠENJE PROGRAMA ( izraženo u kunama):</t>
  </si>
  <si>
    <t>Iskaz u eurima</t>
  </si>
  <si>
    <t>ZADARSKA ŽUPANIJA</t>
  </si>
  <si>
    <t>OPĆINA KOLAN</t>
  </si>
  <si>
    <t>Iznos koji se traži od Općine Kolan</t>
  </si>
  <si>
    <t xml:space="preserve">                                           Javni poziv za predlaganje javnih potreba u kulturi Općine Kolan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</si>
</sst>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b/>
      <sz val="12"/>
      <name val="Arial Narrow"/>
      <family val="2"/>
    </font>
    <font>
      <b/>
      <sz val="12"/>
      <color theme="9" tint="0.7999816888943144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wrapText="1"/>
    </xf>
    <xf numFmtId="0" fontId="2" fillId="0" borderId="5" xfId="0" applyFont="1" applyBorder="1"/>
    <xf numFmtId="4" fontId="2" fillId="0" borderId="5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0" fontId="2" fillId="2" borderId="1" xfId="0" applyFont="1" applyFill="1" applyBorder="1" applyAlignment="1">
      <alignment vertical="center"/>
    </xf>
    <xf numFmtId="0" fontId="5" fillId="0" borderId="5" xfId="0" applyFont="1" applyBorder="1" applyAlignment="1">
      <alignment horizontal="justify" vertical="center" wrapText="1"/>
    </xf>
    <xf numFmtId="0" fontId="2" fillId="0" borderId="2" xfId="0" applyFont="1" applyBorder="1"/>
    <xf numFmtId="4" fontId="2" fillId="0" borderId="2" xfId="0" applyNumberFormat="1" applyFont="1" applyBorder="1"/>
    <xf numFmtId="0" fontId="2" fillId="2" borderId="5" xfId="0" applyFont="1" applyFill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4" fontId="2" fillId="0" borderId="0" xfId="0" applyNumberFormat="1" applyFont="1"/>
    <xf numFmtId="0" fontId="1" fillId="0" borderId="0" xfId="0" applyFont="1"/>
    <xf numFmtId="0" fontId="5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1" fillId="3" borderId="0" xfId="0" applyFont="1" applyFill="1"/>
    <xf numFmtId="0" fontId="1" fillId="4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1" fillId="3" borderId="5" xfId="0" applyFont="1" applyFill="1" applyBorder="1"/>
    <xf numFmtId="4" fontId="1" fillId="3" borderId="5" xfId="0" applyNumberFormat="1" applyFont="1" applyFill="1" applyBorder="1"/>
    <xf numFmtId="0" fontId="1" fillId="3" borderId="5" xfId="0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wrapText="1"/>
    </xf>
    <xf numFmtId="4" fontId="1" fillId="3" borderId="5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2" xfId="0" applyFont="1" applyFill="1" applyBorder="1"/>
    <xf numFmtId="4" fontId="6" fillId="3" borderId="2" xfId="0" applyNumberFormat="1" applyFont="1" applyFill="1" applyBorder="1"/>
    <xf numFmtId="4" fontId="6" fillId="3" borderId="3" xfId="0" applyNumberFormat="1" applyFont="1" applyFill="1" applyBorder="1"/>
    <xf numFmtId="0" fontId="11" fillId="3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8" xfId="0" applyFont="1" applyBorder="1"/>
    <xf numFmtId="164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3" borderId="0" xfId="0" applyFont="1" applyFill="1"/>
    <xf numFmtId="164" fontId="2" fillId="3" borderId="0" xfId="0" applyNumberFormat="1" applyFont="1" applyFill="1"/>
    <xf numFmtId="164" fontId="2" fillId="3" borderId="0" xfId="0" applyNumberFormat="1" applyFont="1" applyFill="1" applyAlignment="1">
      <alignment vertical="center"/>
    </xf>
    <xf numFmtId="0" fontId="10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9525</xdr:rowOff>
    </xdr:from>
    <xdr:to>
      <xdr:col>0</xdr:col>
      <xdr:colOff>1296960</xdr:colOff>
      <xdr:row>1</xdr:row>
      <xdr:rowOff>3855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9525"/>
          <a:ext cx="420660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topLeftCell="A70" zoomScaleNormal="100" workbookViewId="0">
      <selection activeCell="A3" sqref="A2:A3"/>
    </sheetView>
  </sheetViews>
  <sheetFormatPr defaultColWidth="9.109375" defaultRowHeight="13.8" x14ac:dyDescent="0.25"/>
  <cols>
    <col min="1" max="1" width="34.5546875" style="2" customWidth="1"/>
    <col min="2" max="2" width="43.109375" style="2" customWidth="1"/>
    <col min="3" max="3" width="16.5546875" style="2" bestFit="1" customWidth="1"/>
    <col min="4" max="4" width="12.6640625" style="2" bestFit="1" customWidth="1"/>
    <col min="5" max="5" width="12.109375" style="2" bestFit="1" customWidth="1"/>
    <col min="6" max="6" width="16" style="2" customWidth="1"/>
    <col min="7" max="7" width="3.6640625" style="2" customWidth="1"/>
    <col min="8" max="8" width="13.88671875" style="2" bestFit="1" customWidth="1"/>
    <col min="9" max="16384" width="9.109375" style="2"/>
  </cols>
  <sheetData>
    <row r="1" spans="1:6" ht="41.25" customHeight="1" x14ac:dyDescent="0.25"/>
    <row r="2" spans="1:6" x14ac:dyDescent="0.25">
      <c r="A2" s="1" t="s">
        <v>0</v>
      </c>
    </row>
    <row r="3" spans="1:6" x14ac:dyDescent="0.25">
      <c r="A3" s="1" t="s">
        <v>65</v>
      </c>
    </row>
    <row r="4" spans="1:6" x14ac:dyDescent="0.25">
      <c r="A4" s="1" t="s">
        <v>66</v>
      </c>
    </row>
    <row r="5" spans="1:6" ht="12" customHeight="1" x14ac:dyDescent="0.25">
      <c r="A5" s="67">
        <v>63577538914</v>
      </c>
    </row>
    <row r="6" spans="1:6" ht="17.25" customHeight="1" x14ac:dyDescent="0.25"/>
    <row r="7" spans="1:6" ht="19.5" customHeight="1" x14ac:dyDescent="0.35">
      <c r="A7" s="94" t="s">
        <v>68</v>
      </c>
      <c r="B7" s="94"/>
      <c r="C7" s="94"/>
      <c r="D7" s="94"/>
      <c r="E7" s="94"/>
      <c r="F7" s="94"/>
    </row>
    <row r="8" spans="1:6" ht="12" customHeight="1" x14ac:dyDescent="0.3">
      <c r="A8" s="3" t="s">
        <v>27</v>
      </c>
      <c r="B8" s="3" t="s">
        <v>30</v>
      </c>
      <c r="C8" s="3"/>
      <c r="D8" s="3"/>
      <c r="E8" s="3"/>
      <c r="F8" s="3"/>
    </row>
    <row r="9" spans="1:6" s="4" customFormat="1" ht="24.75" customHeight="1" x14ac:dyDescent="0.3">
      <c r="A9" s="95" t="s">
        <v>56</v>
      </c>
      <c r="B9" s="96"/>
      <c r="C9" s="96"/>
      <c r="D9" s="96"/>
      <c r="E9" s="96"/>
      <c r="F9" s="96"/>
    </row>
    <row r="10" spans="1:6" s="4" customFormat="1" ht="3.75" customHeight="1" x14ac:dyDescent="0.3">
      <c r="A10" s="33"/>
      <c r="B10" s="34"/>
      <c r="C10" s="34"/>
      <c r="D10" s="34"/>
      <c r="E10" s="34"/>
      <c r="F10" s="34"/>
    </row>
    <row r="11" spans="1:6" ht="23.25" customHeight="1" x14ac:dyDescent="0.25">
      <c r="A11" s="40" t="s">
        <v>57</v>
      </c>
      <c r="B11" s="91"/>
      <c r="C11" s="92"/>
      <c r="D11" s="92"/>
      <c r="E11" s="92"/>
      <c r="F11" s="93"/>
    </row>
    <row r="12" spans="1:6" ht="24" customHeight="1" x14ac:dyDescent="0.25">
      <c r="A12" s="41" t="s">
        <v>2</v>
      </c>
      <c r="B12" s="91"/>
      <c r="C12" s="92"/>
      <c r="D12" s="92"/>
      <c r="E12" s="92"/>
      <c r="F12" s="93"/>
    </row>
    <row r="13" spans="1:6" ht="12.75" customHeight="1" x14ac:dyDescent="0.25"/>
    <row r="14" spans="1:6" ht="5.0999999999999996" customHeight="1" x14ac:dyDescent="0.25"/>
    <row r="15" spans="1:6" ht="15.6" x14ac:dyDescent="0.3">
      <c r="A15" s="54" t="s">
        <v>63</v>
      </c>
      <c r="B15" s="42"/>
      <c r="C15" s="42"/>
      <c r="D15" s="42"/>
      <c r="E15" s="42"/>
      <c r="F15" s="43"/>
    </row>
    <row r="16" spans="1:6" s="5" customFormat="1" x14ac:dyDescent="0.3">
      <c r="A16" s="97" t="s">
        <v>3</v>
      </c>
      <c r="B16" s="55" t="s">
        <v>4</v>
      </c>
      <c r="C16" s="99" t="s">
        <v>5</v>
      </c>
      <c r="D16" s="101" t="s">
        <v>6</v>
      </c>
      <c r="E16" s="101"/>
      <c r="F16" s="102" t="s">
        <v>67</v>
      </c>
    </row>
    <row r="17" spans="1:8" s="5" customFormat="1" x14ac:dyDescent="0.3">
      <c r="A17" s="98"/>
      <c r="B17" s="56" t="s">
        <v>7</v>
      </c>
      <c r="C17" s="100"/>
      <c r="D17" s="57" t="s">
        <v>8</v>
      </c>
      <c r="E17" s="57" t="s">
        <v>9</v>
      </c>
      <c r="F17" s="103"/>
    </row>
    <row r="18" spans="1:8" ht="30" customHeight="1" x14ac:dyDescent="0.25">
      <c r="A18" s="76" t="s">
        <v>58</v>
      </c>
      <c r="B18" s="77"/>
      <c r="C18" s="77"/>
      <c r="D18" s="77"/>
      <c r="E18" s="77"/>
      <c r="F18" s="78"/>
      <c r="G18" s="62"/>
      <c r="H18" s="66" t="s">
        <v>64</v>
      </c>
    </row>
    <row r="19" spans="1:8" x14ac:dyDescent="0.25">
      <c r="A19" s="79" t="s">
        <v>10</v>
      </c>
      <c r="B19" s="80"/>
      <c r="C19" s="80"/>
      <c r="D19" s="80"/>
      <c r="E19" s="80"/>
      <c r="F19" s="81"/>
    </row>
    <row r="20" spans="1:8" ht="35.1" customHeight="1" x14ac:dyDescent="0.25">
      <c r="A20" s="82" t="s">
        <v>11</v>
      </c>
      <c r="B20" s="83"/>
      <c r="C20" s="83"/>
      <c r="D20" s="83"/>
      <c r="E20" s="83"/>
      <c r="F20" s="84"/>
    </row>
    <row r="21" spans="1:8" ht="21" customHeight="1" x14ac:dyDescent="0.25">
      <c r="A21" s="6" t="s">
        <v>35</v>
      </c>
      <c r="B21" s="7" t="s">
        <v>1</v>
      </c>
      <c r="C21" s="8">
        <v>0</v>
      </c>
      <c r="D21" s="9">
        <v>0</v>
      </c>
      <c r="E21" s="10" t="s">
        <v>1</v>
      </c>
      <c r="F21" s="9">
        <v>0</v>
      </c>
      <c r="H21" s="60">
        <f>F21/7.5345</f>
        <v>0</v>
      </c>
    </row>
    <row r="22" spans="1:8" x14ac:dyDescent="0.25">
      <c r="A22" s="6" t="s">
        <v>12</v>
      </c>
      <c r="B22" s="7" t="s">
        <v>1</v>
      </c>
      <c r="C22" s="8">
        <v>0</v>
      </c>
      <c r="D22" s="9">
        <v>0</v>
      </c>
      <c r="E22" s="10" t="s">
        <v>1</v>
      </c>
      <c r="F22" s="9">
        <f>C22-D22</f>
        <v>0</v>
      </c>
      <c r="H22" s="60">
        <f>F22/7.5345</f>
        <v>0</v>
      </c>
    </row>
    <row r="23" spans="1:8" x14ac:dyDescent="0.25">
      <c r="A23" s="44" t="s">
        <v>13</v>
      </c>
      <c r="B23" s="44"/>
      <c r="C23" s="45">
        <f>SUM(C22:C22)</f>
        <v>0</v>
      </c>
      <c r="D23" s="45">
        <f>SUM(D22:D22)</f>
        <v>0</v>
      </c>
      <c r="E23" s="44"/>
      <c r="F23" s="45">
        <f>SUM(F21:F22)</f>
        <v>0</v>
      </c>
      <c r="G23" s="62"/>
      <c r="H23" s="63">
        <f>F23/7.5345</f>
        <v>0</v>
      </c>
    </row>
    <row r="24" spans="1:8" ht="35.1" customHeight="1" x14ac:dyDescent="0.25">
      <c r="A24" s="85" t="s">
        <v>62</v>
      </c>
      <c r="B24" s="86"/>
      <c r="C24" s="86"/>
      <c r="D24" s="86"/>
      <c r="E24" s="86"/>
      <c r="F24" s="87"/>
    </row>
    <row r="25" spans="1:8" s="4" customFormat="1" x14ac:dyDescent="0.3">
      <c r="A25" s="11" t="s">
        <v>36</v>
      </c>
      <c r="B25" s="12" t="s">
        <v>1</v>
      </c>
      <c r="C25" s="13">
        <v>0</v>
      </c>
      <c r="D25" s="14">
        <v>0</v>
      </c>
      <c r="E25" s="15" t="s">
        <v>1</v>
      </c>
      <c r="F25" s="9">
        <f>C25-D25</f>
        <v>0</v>
      </c>
      <c r="H25" s="61">
        <f>F25/7.5345</f>
        <v>0</v>
      </c>
    </row>
    <row r="26" spans="1:8" x14ac:dyDescent="0.25">
      <c r="A26" s="11" t="s">
        <v>37</v>
      </c>
      <c r="B26" s="7" t="s">
        <v>1</v>
      </c>
      <c r="C26" s="13">
        <v>0</v>
      </c>
      <c r="D26" s="14">
        <v>0</v>
      </c>
      <c r="E26" s="10" t="s">
        <v>1</v>
      </c>
      <c r="F26" s="9">
        <f>C26-D26</f>
        <v>0</v>
      </c>
      <c r="H26" s="61">
        <f t="shared" ref="H26:H29" si="0">F26/7.5345</f>
        <v>0</v>
      </c>
    </row>
    <row r="27" spans="1:8" x14ac:dyDescent="0.25">
      <c r="A27" s="16" t="s">
        <v>14</v>
      </c>
      <c r="B27" s="17"/>
      <c r="C27" s="18">
        <v>0</v>
      </c>
      <c r="D27" s="18">
        <v>0</v>
      </c>
      <c r="E27" s="17"/>
      <c r="F27" s="9">
        <f>C27-D27</f>
        <v>0</v>
      </c>
      <c r="H27" s="61">
        <f t="shared" si="0"/>
        <v>0</v>
      </c>
    </row>
    <row r="28" spans="1:8" x14ac:dyDescent="0.25">
      <c r="A28" s="44" t="s">
        <v>28</v>
      </c>
      <c r="B28" s="44"/>
      <c r="C28" s="45">
        <f>SUM(C25:C27)</f>
        <v>0</v>
      </c>
      <c r="D28" s="45">
        <f>SUM(D25:D27)</f>
        <v>0</v>
      </c>
      <c r="E28" s="44"/>
      <c r="F28" s="45">
        <f>SUM(F25:F27)</f>
        <v>0</v>
      </c>
      <c r="H28" s="61">
        <f t="shared" si="0"/>
        <v>0</v>
      </c>
    </row>
    <row r="29" spans="1:8" x14ac:dyDescent="0.25">
      <c r="A29" s="44" t="s">
        <v>55</v>
      </c>
      <c r="B29" s="44"/>
      <c r="C29" s="45">
        <f>C23+C28</f>
        <v>0</v>
      </c>
      <c r="D29" s="45">
        <f>D23+D28</f>
        <v>0</v>
      </c>
      <c r="E29" s="44"/>
      <c r="F29" s="45">
        <f>F23+F28</f>
        <v>0</v>
      </c>
      <c r="G29" s="62"/>
      <c r="H29" s="64">
        <f t="shared" si="0"/>
        <v>0</v>
      </c>
    </row>
    <row r="30" spans="1:8" ht="16.5" customHeight="1" x14ac:dyDescent="0.25">
      <c r="A30" s="19"/>
      <c r="B30" s="19"/>
      <c r="C30" s="20"/>
      <c r="D30" s="20"/>
      <c r="E30" s="19"/>
      <c r="F30" s="20"/>
    </row>
    <row r="31" spans="1:8" ht="26.25" customHeight="1" x14ac:dyDescent="0.25">
      <c r="A31" s="73" t="s">
        <v>59</v>
      </c>
      <c r="B31" s="74"/>
      <c r="C31" s="74"/>
      <c r="D31" s="74"/>
      <c r="E31" s="74"/>
      <c r="F31" s="75"/>
    </row>
    <row r="32" spans="1:8" s="4" customFormat="1" x14ac:dyDescent="0.3">
      <c r="A32" s="21" t="s">
        <v>38</v>
      </c>
      <c r="B32" s="22" t="s">
        <v>1</v>
      </c>
      <c r="C32" s="9">
        <v>0</v>
      </c>
      <c r="D32" s="9">
        <v>0</v>
      </c>
      <c r="E32" s="15" t="s">
        <v>1</v>
      </c>
      <c r="F32" s="9">
        <f>C32-D32</f>
        <v>0</v>
      </c>
      <c r="H32" s="61">
        <f>F32/7.5345</f>
        <v>0</v>
      </c>
    </row>
    <row r="33" spans="1:9" s="4" customFormat="1" x14ac:dyDescent="0.3">
      <c r="A33" s="21" t="s">
        <v>39</v>
      </c>
      <c r="B33" s="22" t="s">
        <v>1</v>
      </c>
      <c r="C33" s="9">
        <v>0</v>
      </c>
      <c r="D33" s="9">
        <v>0</v>
      </c>
      <c r="E33" s="15" t="s">
        <v>1</v>
      </c>
      <c r="F33" s="9">
        <f>C33-D33</f>
        <v>0</v>
      </c>
      <c r="H33" s="61">
        <f t="shared" ref="H33:H39" si="1">F33/7.5345</f>
        <v>0</v>
      </c>
    </row>
    <row r="34" spans="1:9" s="4" customFormat="1" x14ac:dyDescent="0.3">
      <c r="A34" s="21" t="s">
        <v>40</v>
      </c>
      <c r="B34" s="22" t="s">
        <v>1</v>
      </c>
      <c r="C34" s="9">
        <v>0</v>
      </c>
      <c r="D34" s="9">
        <v>0</v>
      </c>
      <c r="E34" s="15" t="s">
        <v>1</v>
      </c>
      <c r="F34" s="9">
        <f t="shared" ref="F34:F38" si="2">C34-D34</f>
        <v>0</v>
      </c>
      <c r="H34" s="61">
        <f t="shared" si="1"/>
        <v>0</v>
      </c>
    </row>
    <row r="35" spans="1:9" s="4" customFormat="1" x14ac:dyDescent="0.3">
      <c r="A35" s="21" t="s">
        <v>41</v>
      </c>
      <c r="B35" s="22" t="s">
        <v>1</v>
      </c>
      <c r="C35" s="9">
        <v>0</v>
      </c>
      <c r="D35" s="9">
        <v>0</v>
      </c>
      <c r="E35" s="15" t="s">
        <v>1</v>
      </c>
      <c r="F35" s="9">
        <f t="shared" si="2"/>
        <v>0</v>
      </c>
      <c r="H35" s="61">
        <f t="shared" si="1"/>
        <v>0</v>
      </c>
    </row>
    <row r="36" spans="1:9" s="4" customFormat="1" x14ac:dyDescent="0.3">
      <c r="A36" s="21" t="s">
        <v>42</v>
      </c>
      <c r="B36" s="22" t="s">
        <v>1</v>
      </c>
      <c r="C36" s="9">
        <v>0</v>
      </c>
      <c r="D36" s="9">
        <v>0</v>
      </c>
      <c r="E36" s="15" t="s">
        <v>1</v>
      </c>
      <c r="F36" s="9">
        <f t="shared" si="2"/>
        <v>0</v>
      </c>
      <c r="H36" s="61">
        <f t="shared" si="1"/>
        <v>0</v>
      </c>
    </row>
    <row r="37" spans="1:9" s="4" customFormat="1" x14ac:dyDescent="0.3">
      <c r="A37" s="21" t="s">
        <v>43</v>
      </c>
      <c r="B37" s="22" t="s">
        <v>1</v>
      </c>
      <c r="C37" s="9">
        <v>0</v>
      </c>
      <c r="D37" s="9">
        <v>0</v>
      </c>
      <c r="E37" s="15" t="s">
        <v>1</v>
      </c>
      <c r="F37" s="9">
        <f t="shared" si="2"/>
        <v>0</v>
      </c>
      <c r="H37" s="61">
        <f t="shared" si="1"/>
        <v>0</v>
      </c>
    </row>
    <row r="38" spans="1:9" s="4" customFormat="1" x14ac:dyDescent="0.3">
      <c r="A38" s="21" t="s">
        <v>15</v>
      </c>
      <c r="B38" s="22" t="s">
        <v>1</v>
      </c>
      <c r="C38" s="9">
        <v>0</v>
      </c>
      <c r="D38" s="9">
        <v>0</v>
      </c>
      <c r="E38" s="15" t="s">
        <v>1</v>
      </c>
      <c r="F38" s="9">
        <f t="shared" si="2"/>
        <v>0</v>
      </c>
      <c r="H38" s="61">
        <f t="shared" si="1"/>
        <v>0</v>
      </c>
    </row>
    <row r="39" spans="1:9" x14ac:dyDescent="0.25">
      <c r="A39" s="44" t="s">
        <v>29</v>
      </c>
      <c r="B39" s="44"/>
      <c r="C39" s="45">
        <f>SUM(C32:C38)</f>
        <v>0</v>
      </c>
      <c r="D39" s="45">
        <f>SUM(D32:D38)</f>
        <v>0</v>
      </c>
      <c r="E39" s="44"/>
      <c r="F39" s="45">
        <f>SUM(F32:F38)</f>
        <v>0</v>
      </c>
      <c r="G39" s="62"/>
      <c r="H39" s="64">
        <f t="shared" si="1"/>
        <v>0</v>
      </c>
    </row>
    <row r="40" spans="1:9" x14ac:dyDescent="0.25">
      <c r="A40" s="23"/>
      <c r="B40" s="23"/>
      <c r="C40" s="24"/>
      <c r="D40" s="24"/>
      <c r="E40" s="23"/>
      <c r="F40" s="24"/>
    </row>
    <row r="41" spans="1:9" s="4" customFormat="1" ht="23.25" customHeight="1" x14ac:dyDescent="0.3">
      <c r="A41" s="88" t="s">
        <v>46</v>
      </c>
      <c r="B41" s="89"/>
      <c r="C41" s="89"/>
      <c r="D41" s="89"/>
      <c r="E41" s="89"/>
      <c r="F41" s="90"/>
    </row>
    <row r="42" spans="1:9" x14ac:dyDescent="0.25">
      <c r="A42" s="25" t="s">
        <v>44</v>
      </c>
      <c r="B42" s="22" t="s">
        <v>1</v>
      </c>
      <c r="C42" s="26">
        <v>0</v>
      </c>
      <c r="D42" s="14">
        <v>0</v>
      </c>
      <c r="E42" s="15" t="s">
        <v>1</v>
      </c>
      <c r="F42" s="9">
        <f>C42-D42</f>
        <v>0</v>
      </c>
      <c r="H42" s="60">
        <f>F42/7.5345</f>
        <v>0</v>
      </c>
    </row>
    <row r="43" spans="1:9" x14ac:dyDescent="0.25">
      <c r="A43" s="11" t="s">
        <v>45</v>
      </c>
      <c r="B43" s="22" t="s">
        <v>1</v>
      </c>
      <c r="C43" s="26">
        <v>0</v>
      </c>
      <c r="D43" s="14">
        <v>0</v>
      </c>
      <c r="E43" s="15" t="s">
        <v>1</v>
      </c>
      <c r="F43" s="9">
        <f>C43-D43</f>
        <v>0</v>
      </c>
      <c r="H43" s="60">
        <f t="shared" ref="H43:H48" si="3">F43/7.5345</f>
        <v>0</v>
      </c>
    </row>
    <row r="44" spans="1:9" x14ac:dyDescent="0.25">
      <c r="A44" s="11" t="s">
        <v>16</v>
      </c>
      <c r="B44" s="22" t="s">
        <v>1</v>
      </c>
      <c r="C44" s="26">
        <v>0</v>
      </c>
      <c r="D44" s="14">
        <v>0</v>
      </c>
      <c r="E44" s="15" t="s">
        <v>1</v>
      </c>
      <c r="F44" s="9">
        <f t="shared" ref="F44:F47" si="4">C44-D44</f>
        <v>0</v>
      </c>
      <c r="H44" s="60">
        <f t="shared" si="3"/>
        <v>0</v>
      </c>
    </row>
    <row r="45" spans="1:9" x14ac:dyDescent="0.25">
      <c r="A45" s="25" t="s">
        <v>17</v>
      </c>
      <c r="B45" s="27" t="s">
        <v>1</v>
      </c>
      <c r="C45" s="26">
        <v>0</v>
      </c>
      <c r="D45" s="14">
        <v>0</v>
      </c>
      <c r="E45" s="10" t="s">
        <v>1</v>
      </c>
      <c r="F45" s="9">
        <f t="shared" si="4"/>
        <v>0</v>
      </c>
      <c r="H45" s="60">
        <f t="shared" si="3"/>
        <v>0</v>
      </c>
      <c r="I45" s="2" t="s">
        <v>1</v>
      </c>
    </row>
    <row r="46" spans="1:9" x14ac:dyDescent="0.25">
      <c r="A46" s="25" t="s">
        <v>18</v>
      </c>
      <c r="B46" s="27" t="s">
        <v>1</v>
      </c>
      <c r="C46" s="26">
        <v>0</v>
      </c>
      <c r="D46" s="14">
        <v>0</v>
      </c>
      <c r="E46" s="15" t="s">
        <v>1</v>
      </c>
      <c r="F46" s="9">
        <f t="shared" si="4"/>
        <v>0</v>
      </c>
      <c r="H46" s="60">
        <f t="shared" si="3"/>
        <v>0</v>
      </c>
    </row>
    <row r="47" spans="1:9" x14ac:dyDescent="0.25">
      <c r="A47" s="25" t="s">
        <v>19</v>
      </c>
      <c r="B47" s="27" t="s">
        <v>1</v>
      </c>
      <c r="C47" s="26">
        <v>0</v>
      </c>
      <c r="D47" s="14">
        <v>0</v>
      </c>
      <c r="E47" s="10" t="s">
        <v>1</v>
      </c>
      <c r="F47" s="9">
        <f t="shared" si="4"/>
        <v>0</v>
      </c>
      <c r="H47" s="60">
        <f t="shared" si="3"/>
        <v>0</v>
      </c>
    </row>
    <row r="48" spans="1:9" s="29" customFormat="1" x14ac:dyDescent="0.25">
      <c r="A48" s="44" t="s">
        <v>20</v>
      </c>
      <c r="B48" s="44"/>
      <c r="C48" s="45">
        <f>SUM(C42:C47)</f>
        <v>0</v>
      </c>
      <c r="D48" s="45">
        <f>SUM(D42:D47)</f>
        <v>0</v>
      </c>
      <c r="E48" s="44"/>
      <c r="F48" s="45">
        <f>SUM(F42:F47)</f>
        <v>0</v>
      </c>
      <c r="G48" s="65"/>
      <c r="H48" s="63">
        <f t="shared" si="3"/>
        <v>0</v>
      </c>
    </row>
    <row r="49" spans="1:8" ht="22.5" customHeight="1" x14ac:dyDescent="0.25">
      <c r="A49" s="23"/>
      <c r="B49" s="23"/>
      <c r="C49" s="24"/>
      <c r="D49" s="24"/>
      <c r="E49" s="23"/>
      <c r="F49" s="24"/>
    </row>
    <row r="50" spans="1:8" x14ac:dyDescent="0.25">
      <c r="A50" s="73" t="s">
        <v>60</v>
      </c>
      <c r="B50" s="74"/>
      <c r="C50" s="74"/>
      <c r="D50" s="74"/>
      <c r="E50" s="74"/>
      <c r="F50" s="75"/>
    </row>
    <row r="51" spans="1:8" x14ac:dyDescent="0.25">
      <c r="A51" s="11" t="s">
        <v>47</v>
      </c>
      <c r="B51" s="30" t="s">
        <v>1</v>
      </c>
      <c r="C51" s="31">
        <v>0</v>
      </c>
      <c r="D51" s="31">
        <v>0</v>
      </c>
      <c r="E51" s="15" t="s">
        <v>1</v>
      </c>
      <c r="F51" s="9">
        <f>C51-D51</f>
        <v>0</v>
      </c>
      <c r="H51" s="60">
        <f>F51/7.5345</f>
        <v>0</v>
      </c>
    </row>
    <row r="52" spans="1:8" x14ac:dyDescent="0.25">
      <c r="A52" s="11" t="s">
        <v>48</v>
      </c>
      <c r="B52" s="32" t="s">
        <v>1</v>
      </c>
      <c r="C52" s="31">
        <v>0</v>
      </c>
      <c r="D52" s="31">
        <v>0</v>
      </c>
      <c r="E52" s="10" t="s">
        <v>1</v>
      </c>
      <c r="F52" s="9">
        <f>C52-D52</f>
        <v>0</v>
      </c>
      <c r="H52" s="60">
        <f t="shared" ref="H52:H57" si="5">F52/7.5345</f>
        <v>0</v>
      </c>
    </row>
    <row r="53" spans="1:8" x14ac:dyDescent="0.25">
      <c r="A53" s="11" t="s">
        <v>49</v>
      </c>
      <c r="B53" s="22" t="s">
        <v>1</v>
      </c>
      <c r="C53" s="31">
        <v>0</v>
      </c>
      <c r="D53" s="31">
        <v>0</v>
      </c>
      <c r="E53" s="10" t="s">
        <v>1</v>
      </c>
      <c r="F53" s="9">
        <f t="shared" ref="F53:F56" si="6">C53-D53</f>
        <v>0</v>
      </c>
      <c r="H53" s="60">
        <f t="shared" si="5"/>
        <v>0</v>
      </c>
    </row>
    <row r="54" spans="1:8" x14ac:dyDescent="0.25">
      <c r="A54" s="11" t="s">
        <v>50</v>
      </c>
      <c r="B54" s="22" t="s">
        <v>1</v>
      </c>
      <c r="C54" s="31">
        <v>0</v>
      </c>
      <c r="D54" s="31">
        <v>0</v>
      </c>
      <c r="E54" s="15" t="s">
        <v>1</v>
      </c>
      <c r="F54" s="9">
        <f t="shared" si="6"/>
        <v>0</v>
      </c>
      <c r="H54" s="60">
        <f t="shared" si="5"/>
        <v>0</v>
      </c>
    </row>
    <row r="55" spans="1:8" x14ac:dyDescent="0.25">
      <c r="A55" s="11" t="s">
        <v>51</v>
      </c>
      <c r="B55" s="7" t="s">
        <v>1</v>
      </c>
      <c r="C55" s="31">
        <v>0</v>
      </c>
      <c r="D55" s="31">
        <v>0</v>
      </c>
      <c r="E55" s="10" t="s">
        <v>1</v>
      </c>
      <c r="F55" s="9">
        <f t="shared" si="6"/>
        <v>0</v>
      </c>
      <c r="H55" s="60">
        <f t="shared" si="5"/>
        <v>0</v>
      </c>
    </row>
    <row r="56" spans="1:8" x14ac:dyDescent="0.25">
      <c r="A56" s="11" t="s">
        <v>21</v>
      </c>
      <c r="B56" s="7" t="s">
        <v>1</v>
      </c>
      <c r="C56" s="31">
        <v>0</v>
      </c>
      <c r="D56" s="31">
        <v>0</v>
      </c>
      <c r="E56" s="10" t="s">
        <v>1</v>
      </c>
      <c r="F56" s="9">
        <f t="shared" si="6"/>
        <v>0</v>
      </c>
      <c r="H56" s="60">
        <f t="shared" si="5"/>
        <v>0</v>
      </c>
    </row>
    <row r="57" spans="1:8" s="29" customFormat="1" x14ac:dyDescent="0.25">
      <c r="A57" s="46" t="s">
        <v>22</v>
      </c>
      <c r="B57" s="46"/>
      <c r="C57" s="47">
        <f>SUM(C51:C56)</f>
        <v>0</v>
      </c>
      <c r="D57" s="47">
        <f>SUM(D51:D56)</f>
        <v>0</v>
      </c>
      <c r="E57" s="46" t="s">
        <v>1</v>
      </c>
      <c r="F57" s="47">
        <f>SUM(F51:F56)</f>
        <v>0</v>
      </c>
      <c r="G57" s="65"/>
      <c r="H57" s="63">
        <f t="shared" si="5"/>
        <v>0</v>
      </c>
    </row>
    <row r="58" spans="1:8" x14ac:dyDescent="0.25">
      <c r="A58" s="23"/>
      <c r="B58" s="23"/>
      <c r="C58" s="24"/>
      <c r="D58" s="24"/>
      <c r="E58" s="23"/>
      <c r="F58" s="24"/>
    </row>
    <row r="59" spans="1:8" ht="30" customHeight="1" x14ac:dyDescent="0.25">
      <c r="A59" s="73" t="s">
        <v>61</v>
      </c>
      <c r="B59" s="74"/>
      <c r="C59" s="74"/>
      <c r="D59" s="74"/>
      <c r="E59" s="74"/>
      <c r="F59" s="75"/>
    </row>
    <row r="60" spans="1:8" x14ac:dyDescent="0.25">
      <c r="A60" s="73" t="s">
        <v>23</v>
      </c>
      <c r="B60" s="74"/>
      <c r="C60" s="74"/>
      <c r="D60" s="74"/>
      <c r="E60" s="74"/>
      <c r="F60" s="75"/>
    </row>
    <row r="61" spans="1:8" x14ac:dyDescent="0.25">
      <c r="A61" s="16" t="s">
        <v>52</v>
      </c>
      <c r="B61" s="22" t="s">
        <v>1</v>
      </c>
      <c r="C61" s="26">
        <v>0</v>
      </c>
      <c r="D61" s="26">
        <v>0</v>
      </c>
      <c r="E61" s="10" t="s">
        <v>1</v>
      </c>
      <c r="F61" s="9">
        <f>C61-D61</f>
        <v>0</v>
      </c>
      <c r="H61" s="60">
        <f>F61/7.5345</f>
        <v>0</v>
      </c>
    </row>
    <row r="62" spans="1:8" x14ac:dyDescent="0.25">
      <c r="A62" s="16" t="s">
        <v>53</v>
      </c>
      <c r="B62" s="22" t="s">
        <v>1</v>
      </c>
      <c r="C62" s="26">
        <v>0</v>
      </c>
      <c r="D62" s="26">
        <v>0</v>
      </c>
      <c r="E62" s="10"/>
      <c r="F62" s="9">
        <v>0</v>
      </c>
      <c r="H62" s="60">
        <f t="shared" ref="H62:H64" si="7">F62/7.5345</f>
        <v>0</v>
      </c>
    </row>
    <row r="63" spans="1:8" x14ac:dyDescent="0.25">
      <c r="A63" s="16" t="s">
        <v>24</v>
      </c>
      <c r="B63" s="22" t="s">
        <v>1</v>
      </c>
      <c r="C63" s="26">
        <v>0</v>
      </c>
      <c r="D63" s="26">
        <v>0</v>
      </c>
      <c r="E63" s="10"/>
      <c r="F63" s="9">
        <f t="shared" ref="F63" si="8">C63-D63</f>
        <v>0</v>
      </c>
      <c r="H63" s="60">
        <f t="shared" si="7"/>
        <v>0</v>
      </c>
    </row>
    <row r="64" spans="1:8" x14ac:dyDescent="0.25">
      <c r="A64" s="48" t="s">
        <v>25</v>
      </c>
      <c r="B64" s="48"/>
      <c r="C64" s="49">
        <f>SUM(C61:C63)</f>
        <v>0</v>
      </c>
      <c r="D64" s="49">
        <f>SUM(D61:D63)</f>
        <v>0</v>
      </c>
      <c r="E64" s="48"/>
      <c r="F64" s="49">
        <v>0</v>
      </c>
      <c r="G64" s="62"/>
      <c r="H64" s="63">
        <f t="shared" si="7"/>
        <v>0</v>
      </c>
    </row>
    <row r="65" spans="1:8" x14ac:dyDescent="0.25">
      <c r="A65" s="23"/>
      <c r="B65" s="23"/>
      <c r="C65" s="24"/>
      <c r="D65" s="24"/>
      <c r="E65" s="23"/>
      <c r="F65" s="24"/>
    </row>
    <row r="66" spans="1:8" ht="18" x14ac:dyDescent="0.35">
      <c r="A66" s="50" t="s">
        <v>26</v>
      </c>
      <c r="B66" s="51"/>
      <c r="C66" s="52">
        <f>C29+C39+C48+C57+C64</f>
        <v>0</v>
      </c>
      <c r="D66" s="52">
        <f>D29+D39+D48+D57+D64</f>
        <v>0</v>
      </c>
      <c r="E66" s="51"/>
      <c r="F66" s="53">
        <f>F29+F39+F48+F57+F64</f>
        <v>0</v>
      </c>
      <c r="G66" s="62"/>
      <c r="H66" s="63">
        <f>F66/7.5345</f>
        <v>0</v>
      </c>
    </row>
    <row r="67" spans="1:8" ht="18.75" customHeight="1" x14ac:dyDescent="0.25">
      <c r="C67" s="28" t="s">
        <v>1</v>
      </c>
      <c r="D67" s="28"/>
      <c r="F67" s="28"/>
    </row>
    <row r="68" spans="1:8" ht="5.0999999999999996" customHeight="1" x14ac:dyDescent="0.25">
      <c r="C68" s="28"/>
      <c r="D68" s="28"/>
      <c r="F68" s="28"/>
    </row>
    <row r="69" spans="1:8" ht="5.0999999999999996" customHeight="1" x14ac:dyDescent="0.25">
      <c r="C69" s="28"/>
      <c r="D69" s="28"/>
      <c r="F69" s="28"/>
    </row>
    <row r="70" spans="1:8" ht="40.5" customHeight="1" x14ac:dyDescent="0.25">
      <c r="A70" s="68" t="s">
        <v>54</v>
      </c>
      <c r="B70" s="68"/>
    </row>
    <row r="71" spans="1:8" x14ac:dyDescent="0.25">
      <c r="A71" s="35"/>
    </row>
    <row r="73" spans="1:8" ht="37.5" customHeight="1" x14ac:dyDescent="0.25">
      <c r="A73" s="36"/>
      <c r="C73" s="68" t="s">
        <v>31</v>
      </c>
      <c r="D73" s="68"/>
      <c r="E73" s="71"/>
      <c r="F73" s="71"/>
    </row>
    <row r="75" spans="1:8" ht="27.6" x14ac:dyDescent="0.25">
      <c r="C75" s="58" t="s">
        <v>32</v>
      </c>
      <c r="D75" s="39"/>
      <c r="E75" s="71"/>
      <c r="F75" s="71"/>
    </row>
    <row r="76" spans="1:8" ht="31.5" customHeight="1" x14ac:dyDescent="0.25">
      <c r="B76" s="38"/>
      <c r="E76" s="72"/>
      <c r="F76" s="72"/>
    </row>
    <row r="77" spans="1:8" x14ac:dyDescent="0.25">
      <c r="A77" s="37"/>
      <c r="C77" s="69" t="s">
        <v>33</v>
      </c>
    </row>
    <row r="78" spans="1:8" x14ac:dyDescent="0.25">
      <c r="C78" s="70"/>
    </row>
    <row r="80" spans="1:8" x14ac:dyDescent="0.25">
      <c r="A80" s="2" t="s">
        <v>34</v>
      </c>
      <c r="B80" s="59"/>
    </row>
  </sheetData>
  <mergeCells count="23">
    <mergeCell ref="B11:F11"/>
    <mergeCell ref="A7:F7"/>
    <mergeCell ref="A9:F9"/>
    <mergeCell ref="A16:A17"/>
    <mergeCell ref="C16:C17"/>
    <mergeCell ref="D16:E16"/>
    <mergeCell ref="F16:F17"/>
    <mergeCell ref="B12:F12"/>
    <mergeCell ref="A50:F50"/>
    <mergeCell ref="A59:F59"/>
    <mergeCell ref="A60:F60"/>
    <mergeCell ref="A18:F18"/>
    <mergeCell ref="A19:F19"/>
    <mergeCell ref="A20:F20"/>
    <mergeCell ref="A24:F24"/>
    <mergeCell ref="A31:F31"/>
    <mergeCell ref="A41:F41"/>
    <mergeCell ref="A70:B70"/>
    <mergeCell ref="C77:C78"/>
    <mergeCell ref="C73:D73"/>
    <mergeCell ref="E73:F73"/>
    <mergeCell ref="E76:F76"/>
    <mergeCell ref="E75:F75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obrazac proračuna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Čedomir Miler</dc:creator>
  <cp:lastModifiedBy>Anđela Paladina</cp:lastModifiedBy>
  <cp:lastPrinted>2023-09-13T06:41:49Z</cp:lastPrinted>
  <dcterms:created xsi:type="dcterms:W3CDTF">2019-12-02T07:21:03Z</dcterms:created>
  <dcterms:modified xsi:type="dcterms:W3CDTF">2023-09-13T06:41:58Z</dcterms:modified>
</cp:coreProperties>
</file>